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<sst xmlns="http://schemas.openxmlformats.org/spreadsheetml/2006/main" count="80" uniqueCount="31">
  <si>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</si>
  <si>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</si>
  <si>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</si>
  <si>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</si>
  <si>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</si>
  <si>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</si>
  <si>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</si>
  <si>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</si>
  <si>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</si>
  <si>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</si>
  <si>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</si>
  <si>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</si>
  <si>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</si>
  <si>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</si>
  <si>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</si>
  <si>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</si>
  <si>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</si>
  <si>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</si>
  <si>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</si>
  <si>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</si>
  <si>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</si>
  <si>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</si>
  <si>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</si>
  <si>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</si>
  <si>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Valtteri Kaartokallio</t>
  </si>
  <si>
    <t>4.</t>
  </si>
  <si>
    <t>LMV</t>
  </si>
  <si>
    <t>3.</t>
  </si>
  <si>
    <t>6.</t>
  </si>
  <si>
    <t>15.9.1995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</si>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</sst>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2</v>
      </c>
      <c r="AE4" s="12">
        <v>0</v>
      </c>
      <c r="AF4" s="68">
        <v>0</v>
      </c>
      <c r="AG4" s="1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11</v>
      </c>
      <c r="AB5" s="12">
        <v>0</v>
      </c>
      <c r="AC5" s="12">
        <v>3</v>
      </c>
      <c r="AD5" s="12">
        <v>14</v>
      </c>
      <c r="AE5" s="12">
        <v>27</v>
      </c>
      <c r="AF5" s="68">
        <v>0.57440000000000002</v>
      </c>
      <c r="AG5" s="10">
        <v>47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0</v>
      </c>
      <c r="AQ5" s="12">
        <v>4</v>
      </c>
      <c r="AR5" s="65">
        <v>0.4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25</v>
      </c>
      <c r="Z6" s="1" t="s">
        <v>26</v>
      </c>
      <c r="AA6" s="12">
        <v>15</v>
      </c>
      <c r="AB6" s="12">
        <v>1</v>
      </c>
      <c r="AC6" s="12">
        <v>5</v>
      </c>
      <c r="AD6" s="12">
        <v>25</v>
      </c>
      <c r="AE6" s="12">
        <v>70</v>
      </c>
      <c r="AF6" s="68">
        <v>0.75260000000000005</v>
      </c>
      <c r="AG6" s="10">
        <v>93</v>
      </c>
      <c r="AH6" s="7"/>
      <c r="AI6" s="7" t="s">
        <v>28</v>
      </c>
      <c r="AJ6" s="7"/>
      <c r="AK6" s="7"/>
      <c r="AL6" s="10"/>
      <c r="AM6" s="12">
        <v>3</v>
      </c>
      <c r="AN6" s="12">
        <v>0</v>
      </c>
      <c r="AO6" s="12">
        <v>0</v>
      </c>
      <c r="AP6" s="12">
        <v>4</v>
      </c>
      <c r="AQ6" s="12">
        <v>16</v>
      </c>
      <c r="AR6" s="65">
        <v>0.66659999999999997</v>
      </c>
      <c r="AS6" s="66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28</v>
      </c>
      <c r="Z7" s="1" t="s">
        <v>26</v>
      </c>
      <c r="AA7" s="12">
        <v>16</v>
      </c>
      <c r="AB7" s="12">
        <v>0</v>
      </c>
      <c r="AC7" s="12">
        <v>2</v>
      </c>
      <c r="AD7" s="12">
        <v>23</v>
      </c>
      <c r="AE7" s="12">
        <v>83</v>
      </c>
      <c r="AF7" s="68">
        <v>0.69740000000000002</v>
      </c>
      <c r="AG7" s="10">
        <v>119</v>
      </c>
      <c r="AH7" s="7"/>
      <c r="AI7" s="7" t="s">
        <v>28</v>
      </c>
      <c r="AJ7" s="7"/>
      <c r="AK7" s="12" t="s">
        <v>27</v>
      </c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27</v>
      </c>
      <c r="Z8" s="1" t="s">
        <v>26</v>
      </c>
      <c r="AA8" s="12">
        <v>14</v>
      </c>
      <c r="AB8" s="12">
        <v>2</v>
      </c>
      <c r="AC8" s="12">
        <v>10</v>
      </c>
      <c r="AD8" s="12">
        <v>17</v>
      </c>
      <c r="AE8" s="12">
        <v>57</v>
      </c>
      <c r="AF8" s="68">
        <v>0.75</v>
      </c>
      <c r="AG8" s="10">
        <v>76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7</v>
      </c>
      <c r="AR8" s="65">
        <v>0.41170000000000001</v>
      </c>
      <c r="AS8" s="66">
        <v>17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57</v>
      </c>
      <c r="AB9" s="36">
        <f>SUM(AB4:AB8)</f>
        <v>3</v>
      </c>
      <c r="AC9" s="36">
        <f>SUM(AC4:AC8)</f>
        <v>20</v>
      </c>
      <c r="AD9" s="36">
        <f>SUM(AD4:AD8)</f>
        <v>81</v>
      </c>
      <c r="AE9" s="36">
        <f>SUM(AE4:AE8)</f>
        <v>237</v>
      </c>
      <c r="AF9" s="37">
        <f>PRODUCT(AE9/AG9)</f>
        <v>0.7053571428571429</v>
      </c>
      <c r="AG9" s="21">
        <f>SUM(AG4:AG8)</f>
        <v>336</v>
      </c>
      <c r="AH9" s="18"/>
      <c r="AI9" s="29"/>
      <c r="AJ9" s="41"/>
      <c r="AK9" s="42"/>
      <c r="AL9" s="10"/>
      <c r="AM9" s="36">
        <f>SUM(AM4:AM8)</f>
        <v>8</v>
      </c>
      <c r="AN9" s="36">
        <f>SUM(AN4:AN8)</f>
        <v>0</v>
      </c>
      <c r="AO9" s="36">
        <f>SUM(AO4:AO8)</f>
        <v>1</v>
      </c>
      <c r="AP9" s="36">
        <f>SUM(AP4:AP8)</f>
        <v>4</v>
      </c>
      <c r="AQ9" s="36">
        <f>SUM(AQ4:AQ8)</f>
        <v>27</v>
      </c>
      <c r="AR9" s="37">
        <f>PRODUCT(AQ9/AS9)</f>
        <v>0.52941176470588236</v>
      </c>
      <c r="AS9" s="39">
        <f>SUM(AS4:AS8)</f>
        <v>51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65</v>
      </c>
      <c r="F14" s="47">
        <f>PRODUCT(AB9+AN9)</f>
        <v>3</v>
      </c>
      <c r="G14" s="47">
        <f>PRODUCT(AC9+AO9)</f>
        <v>21</v>
      </c>
      <c r="H14" s="47">
        <f>PRODUCT(AD9+AP9)</f>
        <v>85</v>
      </c>
      <c r="I14" s="47">
        <f>PRODUCT(AE9+AQ9)</f>
        <v>264</v>
      </c>
      <c r="J14" s="60">
        <f>PRODUCT(I14/K14)</f>
        <v>0.68217054263565891</v>
      </c>
      <c r="K14" s="10">
        <f>PRODUCT(AG9+AS9)</f>
        <v>387</v>
      </c>
      <c r="L14" s="53">
        <f>PRODUCT((F14+G14)/E14)</f>
        <v>0.36923076923076925</v>
      </c>
      <c r="M14" s="53">
        <f>PRODUCT(H14/E14)</f>
        <v>1.3076923076923077</v>
      </c>
      <c r="N14" s="53">
        <f>PRODUCT((F14+G14+H14)/E14)</f>
        <v>1.676923076923077</v>
      </c>
      <c r="O14" s="53">
        <f>PRODUCT(I14/E14)</f>
        <v>4.0615384615384613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65</v>
      </c>
      <c r="F15" s="47">
        <f t="shared" ref="F15:I15" si="0">SUM(F12:F14)</f>
        <v>3</v>
      </c>
      <c r="G15" s="47">
        <f t="shared" si="0"/>
        <v>21</v>
      </c>
      <c r="H15" s="47">
        <f t="shared" si="0"/>
        <v>85</v>
      </c>
      <c r="I15" s="47">
        <f t="shared" si="0"/>
        <v>264</v>
      </c>
      <c r="J15" s="60">
        <f>PRODUCT(I15/K15)</f>
        <v>0.68217054263565891</v>
      </c>
      <c r="K15" s="16">
        <f>SUM(K12:K14)</f>
        <v>387</v>
      </c>
      <c r="L15" s="53">
        <f>PRODUCT((F15+G15)/E15)</f>
        <v>0.36923076923076925</v>
      </c>
      <c r="M15" s="53">
        <f>PRODUCT(H15/E15)</f>
        <v>1.3076923076923077</v>
      </c>
      <c r="N15" s="53">
        <f>PRODUCT((F15+G15+H15)/E15)</f>
        <v>1.676923076923077</v>
      </c>
      <c r="O15" s="53">
        <f>PRODUCT(I15/E15)</f>
        <v>4.0615384615384613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2018-10-04T21:15:59Z</dcterms:modified>
</cp:coreProperties>
</file>